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\OneDrive\Documentos\M2M ESCOLA DE NEGÓCIOS\Material de Treinamento\IFRS\Impairment\"/>
    </mc:Choice>
  </mc:AlternateContent>
  <bookViews>
    <workbookView xWindow="0" yWindow="0" windowWidth="13128" windowHeight="7908" activeTab="1" xr2:uid="{345C0CF8-F341-4ECC-831D-F1CBB8CB4565}"/>
  </bookViews>
  <sheets>
    <sheet name="Planilha1" sheetId="1" r:id="rId1"/>
    <sheet name="Planilha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14" i="2"/>
  <c r="C13" i="2"/>
  <c r="C12" i="2"/>
  <c r="B13" i="2"/>
  <c r="B8" i="2"/>
  <c r="B4" i="2"/>
  <c r="B10" i="2" s="1"/>
  <c r="B12" i="2" s="1"/>
  <c r="B14" i="2" s="1"/>
  <c r="D1" i="2"/>
  <c r="E1" i="2" s="1"/>
  <c r="F1" i="2" s="1"/>
  <c r="G1" i="2" s="1"/>
  <c r="B13" i="1"/>
  <c r="B8" i="1"/>
  <c r="B10" i="1" s="1"/>
  <c r="B12" i="1" s="1"/>
  <c r="B14" i="1" s="1"/>
  <c r="B4" i="1"/>
  <c r="D1" i="1"/>
  <c r="E1" i="1" s="1"/>
  <c r="F1" i="1" s="1"/>
  <c r="G1" i="1" s="1"/>
</calcChain>
</file>

<file path=xl/sharedStrings.xml><?xml version="1.0" encoding="utf-8"?>
<sst xmlns="http://schemas.openxmlformats.org/spreadsheetml/2006/main" count="20" uniqueCount="9">
  <si>
    <t>Estimativa de fluxos de caixa adivindos de um ativo ou UGC</t>
  </si>
  <si>
    <t>Taxa de desconto</t>
  </si>
  <si>
    <t>Valor recuperável</t>
  </si>
  <si>
    <t>Valor bruto do ativo</t>
  </si>
  <si>
    <t>Depreciação acumulada</t>
  </si>
  <si>
    <t>Valor contábil líquido</t>
  </si>
  <si>
    <t>Perda por impairment</t>
  </si>
  <si>
    <t>Novo valor bruto do ativo</t>
  </si>
  <si>
    <t>Novo valor contábil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</si>
</sst>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165" fontId="0" fillId="2" borderId="0" xfId="1" applyNumberFormat="1" applyFont="1" applyFill="1"/>
    <xf numFmtId="9" fontId="0" fillId="2" borderId="0" xfId="0" applyNumberFormat="1" applyFill="1"/>
    <xf numFmtId="165" fontId="0" fillId="2" borderId="0" xfId="0" applyNumberFormat="1" applyFill="1"/>
    <xf numFmtId="165" fontId="2" fillId="2" borderId="0" xfId="1" applyNumberFormat="1" applyFont="1" applyFill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101F-34E6-4AF8-96E4-B46581A3296B}">
  <dimension ref="A1:G14"/>
  <sheetViews>
    <sheetView workbookViewId="0">
      <selection sqref="A1:G14"/>
    </sheetView>
  </sheetViews>
  <sheetFormatPr defaultRowHeight="14.4" x14ac:dyDescent="0.3"/>
  <cols>
    <col min="1" max="1" width="50.21875" style="2" bestFit="1" customWidth="1"/>
    <col min="2" max="2" width="10.5546875" style="2" bestFit="1" customWidth="1"/>
    <col min="3" max="4" width="9" style="2" bestFit="1" customWidth="1"/>
    <col min="5" max="7" width="9.33203125" style="2" bestFit="1" customWidth="1"/>
    <col min="8" max="16384" width="8.88671875" style="2"/>
  </cols>
  <sheetData>
    <row r="1" spans="1:7" x14ac:dyDescent="0.3">
      <c r="A1" s="1"/>
      <c r="B1" s="1">
        <v>0</v>
      </c>
      <c r="C1" s="1">
        <v>1</v>
      </c>
      <c r="D1" s="1">
        <f>C1+1</f>
        <v>2</v>
      </c>
      <c r="E1" s="1">
        <f t="shared" ref="E1:H1" si="0">D1+1</f>
        <v>3</v>
      </c>
      <c r="F1" s="1">
        <f t="shared" si="0"/>
        <v>4</v>
      </c>
      <c r="G1" s="1">
        <f t="shared" si="0"/>
        <v>5</v>
      </c>
    </row>
    <row r="2" spans="1:7" x14ac:dyDescent="0.3">
      <c r="A2" s="2" t="s">
        <v>0</v>
      </c>
      <c r="C2" s="3">
        <v>500</v>
      </c>
      <c r="D2" s="3">
        <v>500</v>
      </c>
      <c r="E2" s="3">
        <v>1000</v>
      </c>
      <c r="F2" s="3">
        <v>1000</v>
      </c>
      <c r="G2" s="3">
        <v>1000</v>
      </c>
    </row>
    <row r="3" spans="1:7" x14ac:dyDescent="0.3">
      <c r="A3" s="2" t="s">
        <v>1</v>
      </c>
      <c r="B3" s="4">
        <v>0.2</v>
      </c>
    </row>
    <row r="4" spans="1:7" x14ac:dyDescent="0.3">
      <c r="A4" s="2" t="s">
        <v>2</v>
      </c>
      <c r="B4" s="6">
        <f>NPV(B3,C2:G2)</f>
        <v>2226.7232510288068</v>
      </c>
    </row>
    <row r="5" spans="1:7" x14ac:dyDescent="0.3">
      <c r="B5" s="3"/>
    </row>
    <row r="6" spans="1:7" x14ac:dyDescent="0.3">
      <c r="A6" s="2" t="s">
        <v>3</v>
      </c>
      <c r="B6" s="3">
        <v>3000</v>
      </c>
      <c r="C6" s="5"/>
    </row>
    <row r="7" spans="1:7" x14ac:dyDescent="0.3">
      <c r="A7" s="2" t="s">
        <v>4</v>
      </c>
      <c r="B7" s="3">
        <v>-500</v>
      </c>
    </row>
    <row r="8" spans="1:7" x14ac:dyDescent="0.3">
      <c r="A8" s="2" t="s">
        <v>5</v>
      </c>
      <c r="B8" s="6">
        <f>B6+B7</f>
        <v>2500</v>
      </c>
    </row>
    <row r="10" spans="1:7" x14ac:dyDescent="0.3">
      <c r="A10" s="2" t="s">
        <v>6</v>
      </c>
      <c r="B10" s="5">
        <f>IF(B8&gt;B4,B4-B8,0)</f>
        <v>-273.27674897119323</v>
      </c>
    </row>
    <row r="12" spans="1:7" x14ac:dyDescent="0.3">
      <c r="A12" s="2" t="s">
        <v>7</v>
      </c>
      <c r="B12" s="5">
        <f>B6+B10</f>
        <v>2726.7232510288068</v>
      </c>
    </row>
    <row r="13" spans="1:7" x14ac:dyDescent="0.3">
      <c r="A13" s="2" t="s">
        <v>4</v>
      </c>
      <c r="B13" s="5">
        <f>B7</f>
        <v>-500</v>
      </c>
    </row>
    <row r="14" spans="1:7" x14ac:dyDescent="0.3">
      <c r="A14" s="2" t="s">
        <v>8</v>
      </c>
      <c r="B14" s="3">
        <f>B12+B13</f>
        <v>2226.7232510288068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2E2E-1B43-483A-A246-9875DD64868A}">
  <dimension ref="A1:G14"/>
  <sheetViews>
    <sheetView tabSelected="1" workbookViewId="0">
      <selection sqref="A1:G14"/>
    </sheetView>
  </sheetViews>
  <sheetFormatPr defaultRowHeight="14.4" x14ac:dyDescent="0.3"/>
  <cols>
    <col min="1" max="1" width="50.21875" style="2" bestFit="1" customWidth="1"/>
    <col min="2" max="2" width="10.5546875" style="2" bestFit="1" customWidth="1"/>
    <col min="3" max="3" width="9" style="2" customWidth="1"/>
    <col min="4" max="4" width="9" style="2" bestFit="1" customWidth="1"/>
    <col min="5" max="7" width="9.33203125" style="2" bestFit="1" customWidth="1"/>
    <col min="8" max="16384" width="8.88671875" style="2"/>
  </cols>
  <sheetData>
    <row r="1" spans="1:7" x14ac:dyDescent="0.3">
      <c r="A1" s="1"/>
      <c r="B1" s="1">
        <v>0</v>
      </c>
      <c r="C1" s="1">
        <v>1</v>
      </c>
      <c r="D1" s="1">
        <f>C1+1</f>
        <v>2</v>
      </c>
      <c r="E1" s="1">
        <f t="shared" ref="E1:H1" si="0">D1+1</f>
        <v>3</v>
      </c>
      <c r="F1" s="1">
        <f t="shared" si="0"/>
        <v>4</v>
      </c>
      <c r="G1" s="1">
        <f t="shared" si="0"/>
        <v>5</v>
      </c>
    </row>
    <row r="2" spans="1:7" x14ac:dyDescent="0.3">
      <c r="A2" s="2" t="s">
        <v>0</v>
      </c>
      <c r="C2" s="3">
        <v>500</v>
      </c>
      <c r="D2" s="3">
        <v>500</v>
      </c>
      <c r="E2" s="3">
        <v>1000</v>
      </c>
      <c r="F2" s="3">
        <v>1000</v>
      </c>
      <c r="G2" s="3">
        <v>1000</v>
      </c>
    </row>
    <row r="3" spans="1:7" x14ac:dyDescent="0.3">
      <c r="A3" s="2" t="s">
        <v>1</v>
      </c>
      <c r="B3" s="4">
        <v>0.2</v>
      </c>
    </row>
    <row r="4" spans="1:7" x14ac:dyDescent="0.3">
      <c r="A4" s="2" t="s">
        <v>2</v>
      </c>
      <c r="B4" s="3">
        <f>NPV(B3,C2:G2)</f>
        <v>2226.7232510288068</v>
      </c>
      <c r="C4" s="6">
        <f>NPV(B3,D2:G2)</f>
        <v>2172.0679012345681</v>
      </c>
    </row>
    <row r="5" spans="1:7" x14ac:dyDescent="0.3">
      <c r="B5" s="3"/>
    </row>
    <row r="6" spans="1:7" x14ac:dyDescent="0.3">
      <c r="A6" s="2" t="s">
        <v>3</v>
      </c>
      <c r="B6" s="3">
        <v>3000</v>
      </c>
      <c r="C6" s="5"/>
    </row>
    <row r="7" spans="1:7" x14ac:dyDescent="0.3">
      <c r="A7" s="2" t="s">
        <v>4</v>
      </c>
      <c r="B7" s="3">
        <v>-500</v>
      </c>
    </row>
    <row r="8" spans="1:7" x14ac:dyDescent="0.3">
      <c r="A8" s="2" t="s">
        <v>5</v>
      </c>
      <c r="B8" s="3">
        <f>B6+B7</f>
        <v>2500</v>
      </c>
    </row>
    <row r="10" spans="1:7" x14ac:dyDescent="0.3">
      <c r="A10" s="2" t="s">
        <v>6</v>
      </c>
      <c r="B10" s="5">
        <f>IF(B8&gt;B4,B4-B8,0)</f>
        <v>-273.27674897119323</v>
      </c>
    </row>
    <row r="12" spans="1:7" x14ac:dyDescent="0.3">
      <c r="A12" s="2" t="s">
        <v>7</v>
      </c>
      <c r="B12" s="5">
        <f>B6+B10</f>
        <v>2726.7232510288068</v>
      </c>
      <c r="C12" s="5">
        <f>B12</f>
        <v>2726.7232510288068</v>
      </c>
    </row>
    <row r="13" spans="1:7" x14ac:dyDescent="0.3">
      <c r="A13" s="2" t="s">
        <v>4</v>
      </c>
      <c r="B13" s="5">
        <f>B7</f>
        <v>-500</v>
      </c>
      <c r="C13" s="5">
        <f>B13-C12/5</f>
        <v>-1045.3446502057614</v>
      </c>
    </row>
    <row r="14" spans="1:7" x14ac:dyDescent="0.3">
      <c r="A14" s="2" t="s">
        <v>8</v>
      </c>
      <c r="B14" s="3">
        <f>B12+B13</f>
        <v>2226.7232510288068</v>
      </c>
      <c r="C14" s="6">
        <f>C12+C13</f>
        <v>1681.3786008230454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Barreto</dc:creator>
  <cp:lastModifiedBy>Eric Barreto</cp:lastModifiedBy>
  <dcterms:created xsi:type="dcterms:W3CDTF">2017-10-18T14:39:40Z</dcterms:created>
  <dcterms:modified xsi:type="dcterms:W3CDTF">2017-10-18T15:48:19Z</dcterms:modified>
</cp:coreProperties>
</file>